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2. GxP\09. Documentación de Procesos\01. Documentos publicados 2025\Abril 28. Publicado\OTI\"/>
    </mc:Choice>
  </mc:AlternateContent>
  <xr:revisionPtr revIDLastSave="0" documentId="13_ncr:1_{D7ED0D74-3249-44D5-A71D-65FE0CE8ACAA}" xr6:coauthVersionLast="47" xr6:coauthVersionMax="47" xr10:uidLastSave="{00000000-0000-0000-0000-000000000000}"/>
  <bookViews>
    <workbookView xWindow="-108" yWindow="-108" windowWidth="23256" windowHeight="12456" xr2:uid="{0322553B-1AD3-4B9B-9EE6-2950027AF3A8}"/>
  </bookViews>
  <sheets>
    <sheet name="Riesgos" sheetId="2" r:id="rId1"/>
    <sheet name="Escalas" sheetId="3" r:id="rId2"/>
    <sheet name="Evaluación" sheetId="4" r:id="rId3"/>
    <sheet name="Tratamiento" sheetId="5" r:id="rId4"/>
    <sheet name="Estado" sheetId="8" r:id="rId5"/>
    <sheet name="Datos" sheetId="6" state="hidden" r:id="rId6"/>
  </sheets>
  <definedNames>
    <definedName name="_xlnm._FilterDatabase" localSheetId="0" hidden="1">Riesgos!$A$7:$O$17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2" l="1"/>
  <c r="I8" i="2"/>
  <c r="L8" i="2" l="1"/>
  <c r="M8" i="2" s="1"/>
</calcChain>
</file>

<file path=xl/sharedStrings.xml><?xml version="1.0" encoding="utf-8"?>
<sst xmlns="http://schemas.openxmlformats.org/spreadsheetml/2006/main" count="113" uniqueCount="86">
  <si>
    <t>Fecha de actualización:</t>
  </si>
  <si>
    <t>N° de Registro</t>
  </si>
  <si>
    <t>GESTION DE RIESGOS DE PROYECTOS</t>
  </si>
  <si>
    <t>Encargado del proyecto</t>
  </si>
  <si>
    <t>Fecha de Inicio del proyecto</t>
  </si>
  <si>
    <t>Fecha de fin del proyecto</t>
  </si>
  <si>
    <t>Probabilidad</t>
  </si>
  <si>
    <t>Impacto</t>
  </si>
  <si>
    <t>Nivel de Riesgo</t>
  </si>
  <si>
    <t>PROBABILIDAD</t>
  </si>
  <si>
    <t>IMPACTO</t>
  </si>
  <si>
    <t>Bajo</t>
  </si>
  <si>
    <t>El evento puede ocurrir solo bajo circunstancias excepcionales.</t>
  </si>
  <si>
    <t>Baja</t>
  </si>
  <si>
    <t>Ocurrencia del evento una (01) vez al año.</t>
  </si>
  <si>
    <t>Media</t>
  </si>
  <si>
    <t>El evento puede ocurrir en algún momento.</t>
  </si>
  <si>
    <t>Alta</t>
  </si>
  <si>
    <t>Ocurrencia del evento por lo menos siete (07) veces al año y doce (12) veces al año.</t>
  </si>
  <si>
    <t>Muy Alta</t>
  </si>
  <si>
    <t>Ocurrencia del evento más de doce (12) veces al año.</t>
  </si>
  <si>
    <r>
      <t>MATR</t>
    </r>
    <r>
      <rPr>
        <b/>
        <sz val="11"/>
        <color rgb="FF000000"/>
        <rFont val="Arial"/>
        <family val="2"/>
      </rPr>
      <t>IZ DE IMPACTO Y PROBABILIDAD</t>
    </r>
  </si>
  <si>
    <t>Medio</t>
  </si>
  <si>
    <t>Alto</t>
  </si>
  <si>
    <t>Muy alto</t>
  </si>
  <si>
    <t>(RM)</t>
  </si>
  <si>
    <t>(RA)</t>
  </si>
  <si>
    <t>(RMA)</t>
  </si>
  <si>
    <t>(RB)</t>
  </si>
  <si>
    <t>TIPOS DE TRATAMIENTO DEL RIESGO</t>
  </si>
  <si>
    <t>TIPO</t>
  </si>
  <si>
    <t>DESCRIPCIÓN</t>
  </si>
  <si>
    <t>Tipo Proyecto</t>
  </si>
  <si>
    <t>Plan de Gobierno Digital (PGD)</t>
  </si>
  <si>
    <t>Aceptar Pasivamente</t>
  </si>
  <si>
    <t>Aceptar activamente</t>
  </si>
  <si>
    <t>Mitigar</t>
  </si>
  <si>
    <t>Transferir</t>
  </si>
  <si>
    <t>Evitar</t>
  </si>
  <si>
    <t>Activo</t>
  </si>
  <si>
    <t>Cerrado</t>
  </si>
  <si>
    <t>TIPOS DE ESTADO DEL RIESGO</t>
  </si>
  <si>
    <t>Indica que el riesgo ha sido identificado y todavía está presente en el proyecto. Se están tomando medidas para mitigar su impacto, pero no se ha resuelto por completo</t>
  </si>
  <si>
    <t>Este estado se utiliza cuando el riesgo ya no es relevante para el proyecto, ya sea porque se ha resuelto completamente o porque las circunstancias han cambiado de tal manera que el riesgo ya no es aplicable.</t>
  </si>
  <si>
    <t>Nombre del proyecto</t>
  </si>
  <si>
    <t>Probabilidad (P)</t>
  </si>
  <si>
    <t>Impacto (I)</t>
  </si>
  <si>
    <t>Responsable de la acción</t>
  </si>
  <si>
    <t>Plazo</t>
  </si>
  <si>
    <t>Fecha de culminación</t>
  </si>
  <si>
    <t>Nivel</t>
  </si>
  <si>
    <t>Valor</t>
  </si>
  <si>
    <t>Descripción</t>
  </si>
  <si>
    <t>El impacto es leve y se puede manejar en un tiempo limitado, no afecta la confidencialidad, integridad y disponibilidad de  los activos de información.</t>
  </si>
  <si>
    <t>El impacto sobre la confidencialidad, integridad y disponibilidad de los activos de información, es limitado en tiempo y alcance. Su efecto es para un proceso de soporte o actividad específica que puede subsanarse en corto plazo.</t>
  </si>
  <si>
    <t>Ocurrencia del evento por lo menos dos (02) veces al año y a lo más seis (06) veces al año.</t>
  </si>
  <si>
    <t>El evento puede ocurrir en casi cualquier circunstancia.</t>
  </si>
  <si>
    <t>Impacta en forma grave a una unidad de organización o servicio específico de la Sunass, se puede llegar a comprometer activos de información, paralizar o retrasar procesos claves de la entidad por un tiempo considerable. Su efecto está limitado dentro de la Sunass.</t>
  </si>
  <si>
    <t>Se espera la ocurrencia del evento en la mayoría de las circunstancias.</t>
  </si>
  <si>
    <t>Impacta en forma severa en la Sunass al punto de comprometer la confidencialidad o integridad de los activos de información o información crítica de la institución o la continuidad de las operaciones por paralización de los servicios críticos más allá de los tiempos tolerables por la entidad. El impacto es a toda la Sunass y su efecto se siente en todo el personal involucrado y en las partes interesadas externas</t>
  </si>
  <si>
    <t>Leyenda: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</si>
  <si>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0"/>
        <color theme="1"/>
        <rFont val="Arial Narrow"/>
        <family val="2"/>
      </rPr>
      <t xml:space="preserve">RB: Riesgo Bajo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</si>
  <si>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0"/>
        <color theme="1"/>
        <rFont val="Arial Narrow"/>
        <family val="2"/>
      </rPr>
      <t xml:space="preserve">RM: Riesgo Medio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</si>
  <si>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0"/>
        <color theme="1"/>
        <rFont val="Arial Narrow"/>
        <family val="2"/>
      </rPr>
      <t xml:space="preserve">RA: Riesgo Alto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</si>
  <si>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0"/>
        <color theme="1"/>
        <rFont val="Arial Narrow"/>
        <family val="2"/>
      </rPr>
      <t>RMA: Riesgo Muy Alto</t>
    </r>
  </si>
  <si>
    <t>Tomar la decisión de no hacer absolutamente nada para enfrentar el riesgo asociado al proyecto.</t>
  </si>
  <si>
    <t>Decidir no tomar medidas inmediatas para enfrentar el riesgo, pero desarrollar un plan de acción para abordarlo en el contexto del proyecto.</t>
  </si>
  <si>
    <t>Reducir la probabilidad de ocurrencia y/o el impacto del riesgo del proyecto.</t>
  </si>
  <si>
    <t>Trasladar la responsabilidad de la gestión del riesgo del proyecto a otro y este decidirá cómo lo enfrenta y asumirá las consecuencias en caso el riesgo ocurra.</t>
  </si>
  <si>
    <t>Eliminar el riesgo del proyecto haciendo cero la probabilidad de ocurrencia y/o el impacto.</t>
  </si>
  <si>
    <t>Proyectos priorizados por la OTI</t>
  </si>
  <si>
    <t>NOTAS</t>
  </si>
  <si>
    <r>
      <t>[1]</t>
    </r>
    <r>
      <rPr>
        <sz val="10"/>
        <color theme="1"/>
        <rFont val="Arial Narrow"/>
        <family val="2"/>
      </rPr>
      <t xml:space="preserve"> Seleccionar el tipo de proyecto de la lista desplegable. Los tipos de proyecto son: Plan de Gobierno y Transformación Digital (PGTD), Proyectos priorizados por la OTI,.</t>
    </r>
  </si>
  <si>
    <r>
      <t>Tipo de proyecto</t>
    </r>
    <r>
      <rPr>
        <b/>
        <vertAlign val="superscript"/>
        <sz val="11"/>
        <color theme="0"/>
        <rFont val="Arial Narrow"/>
        <family val="2"/>
      </rPr>
      <t>1</t>
    </r>
  </si>
  <si>
    <r>
      <t>Declaración del Riesgo</t>
    </r>
    <r>
      <rPr>
        <b/>
        <vertAlign val="superscript"/>
        <sz val="11"/>
        <color theme="0"/>
        <rFont val="Arial Narrow"/>
        <family val="2"/>
      </rPr>
      <t>2</t>
    </r>
  </si>
  <si>
    <t>Nivel de Riesgo
(PxI)</t>
  </si>
  <si>
    <r>
      <t>Tipo de tratamiento</t>
    </r>
    <r>
      <rPr>
        <b/>
        <vertAlign val="superscript"/>
        <sz val="11"/>
        <color theme="0"/>
        <rFont val="Arial Narrow"/>
        <family val="2"/>
      </rPr>
      <t>3</t>
    </r>
  </si>
  <si>
    <r>
      <t>[2]</t>
    </r>
    <r>
      <rPr>
        <sz val="10"/>
        <color theme="1"/>
        <rFont val="Arial Narrow"/>
        <family val="2"/>
      </rPr>
      <t xml:space="preserve"> Describir el riesgo de seguridad de la información asociado al proyecto</t>
    </r>
  </si>
  <si>
    <r>
      <t>[3]</t>
    </r>
    <r>
      <rPr>
        <sz val="10"/>
        <color theme="1"/>
        <rFont val="Arial Narrow"/>
        <family val="2"/>
      </rPr>
      <t xml:space="preserve"> Seleccionar de la lista desplegable el tipo de tratamiento. Los tipos son: Aceptar Pasivamente, Aceptar activamente, Mitigar, Transferir, Evitar.</t>
    </r>
  </si>
  <si>
    <r>
      <t>[4]</t>
    </r>
    <r>
      <rPr>
        <sz val="10"/>
        <color theme="1"/>
        <rFont val="Arial Narrow"/>
        <family val="2"/>
      </rPr>
      <t xml:space="preserve"> Describir todas las actividades planificadas para tratar el riesgo.</t>
    </r>
  </si>
  <si>
    <r>
      <t>[5]</t>
    </r>
    <r>
      <rPr>
        <sz val="10"/>
        <color theme="1"/>
        <rFont val="Arial Narrow"/>
        <family val="2"/>
      </rPr>
      <t xml:space="preserve"> Seleccionar de la lista desplegable el estado. Los tipos son: Activo, Cerrado</t>
    </r>
  </si>
  <si>
    <r>
      <t>Actividades del tratamiento del riesgo</t>
    </r>
    <r>
      <rPr>
        <b/>
        <vertAlign val="superscript"/>
        <sz val="11"/>
        <color theme="0"/>
        <rFont val="Arial Narrow"/>
        <family val="2"/>
      </rPr>
      <t>4</t>
    </r>
  </si>
  <si>
    <r>
      <t>Estado</t>
    </r>
    <r>
      <rPr>
        <b/>
        <vertAlign val="superscript"/>
        <sz val="11"/>
        <color theme="0"/>
        <rFont val="Arial Narrow"/>
        <family val="2"/>
      </rPr>
      <t>5</t>
    </r>
  </si>
  <si>
    <t>Versión del formato: 001</t>
  </si>
  <si>
    <t>Código formato: GTI-GPT-FM001</t>
  </si>
  <si>
    <t>Fecha de vigencia del formato: 25/04/2025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</si>
</sst>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sz val="11"/>
      <color rgb="FF000000"/>
      <name val="Arial Narrow"/>
      <family val="2"/>
    </font>
    <font>
      <sz val="11"/>
      <color rgb="FF444444"/>
      <name val="Calibri"/>
      <family val="2"/>
      <charset val="1"/>
    </font>
    <font>
      <sz val="11"/>
      <color rgb="FF444444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vertAlign val="superscript"/>
      <sz val="10"/>
      <color theme="1"/>
      <name val="Arial Narrow"/>
      <family val="2"/>
    </font>
    <font>
      <sz val="10"/>
      <color theme="1"/>
      <name val="Arial Narrow"/>
      <family val="2"/>
    </font>
    <font>
      <b/>
      <vertAlign val="superscript"/>
      <sz val="11"/>
      <color theme="0"/>
      <name val="Arial Narrow"/>
      <family val="2"/>
    </font>
    <font>
      <b/>
      <sz val="16"/>
      <color rgb="FF444444"/>
      <name val="Arial Narrow"/>
      <family val="2"/>
    </font>
    <font>
      <b/>
      <sz val="1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i/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4" fontId="6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11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7" fillId="8" borderId="1" xfId="0" applyFont="1" applyFill="1" applyBorder="1"/>
    <xf numFmtId="0" fontId="6" fillId="0" borderId="6" xfId="0" applyFont="1" applyBorder="1" applyAlignment="1">
      <alignment horizontal="justify" vertical="center" wrapText="1"/>
    </xf>
    <xf numFmtId="0" fontId="16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 indent="8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5" fillId="11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wrapText="1"/>
    </xf>
    <xf numFmtId="0" fontId="19" fillId="0" borderId="0" xfId="0" applyFont="1"/>
    <xf numFmtId="0" fontId="2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23" fillId="10" borderId="1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vertical="center"/>
    </xf>
    <xf numFmtId="0" fontId="24" fillId="9" borderId="1" xfId="0" applyFont="1" applyFill="1" applyBorder="1" applyAlignment="1">
      <alignment horizontal="center" vertical="center" wrapText="1"/>
    </xf>
    <xf numFmtId="0" fontId="25" fillId="0" borderId="0" xfId="0" applyFont="1"/>
    <xf numFmtId="0" fontId="24" fillId="9" borderId="1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26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0</xdr:row>
      <xdr:rowOff>0</xdr:rowOff>
    </xdr:from>
    <xdr:to>
      <xdr:col>2</xdr:col>
      <xdr:colOff>701827</xdr:colOff>
      <xdr:row>2</xdr:row>
      <xdr:rowOff>206167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86A76F4E-96C4-8586-D159-BF8B6A23A0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196"/>
        <a:stretch/>
      </xdr:blipFill>
      <xdr:spPr>
        <a:xfrm>
          <a:off x="406400" y="0"/>
          <a:ext cx="1760160" cy="714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BD8C-3518-4825-B2A6-B24B4297D030}">
  <sheetPr>
    <pageSetUpPr fitToPage="1"/>
  </sheetPr>
  <dimension ref="A1:S30"/>
  <sheetViews>
    <sheetView showGridLines="0" tabSelected="1" zoomScaleNormal="100" workbookViewId="0">
      <selection activeCell="F33" sqref="F33"/>
    </sheetView>
  </sheetViews>
  <sheetFormatPr baseColWidth="10" defaultColWidth="11.44140625" defaultRowHeight="14.4" x14ac:dyDescent="0.3"/>
  <cols>
    <col min="1" max="1" width="9.88671875" customWidth="1"/>
    <col min="2" max="2" width="11.44140625" style="15" customWidth="1"/>
    <col min="3" max="3" width="20" style="15" customWidth="1"/>
    <col min="4" max="4" width="14.109375" style="15" customWidth="1"/>
    <col min="5" max="5" width="13.5546875" style="15" customWidth="1"/>
    <col min="6" max="6" width="19.6640625" style="15" customWidth="1"/>
    <col min="7" max="7" width="13.33203125" customWidth="1"/>
    <col min="8" max="8" width="13.77734375" style="16" customWidth="1"/>
    <col min="9" max="9" width="19.5546875" style="16" hidden="1" customWidth="1"/>
    <col min="10" max="10" width="13.77734375" customWidth="1"/>
    <col min="11" max="11" width="11.6640625" hidden="1" customWidth="1"/>
    <col min="12" max="12" width="0" hidden="1" customWidth="1"/>
    <col min="13" max="13" width="15.88671875" customWidth="1"/>
    <col min="15" max="15" width="30.5546875" customWidth="1"/>
    <col min="16" max="16" width="12.44140625" customWidth="1"/>
  </cols>
  <sheetData>
    <row r="1" spans="1:19" ht="19.95" customHeight="1" x14ac:dyDescent="0.3">
      <c r="A1" s="34"/>
      <c r="B1" s="34"/>
      <c r="C1" s="34"/>
      <c r="D1" s="60" t="s">
        <v>2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9.95" customHeight="1" x14ac:dyDescent="0.3">
      <c r="A2" s="34"/>
      <c r="B2" s="34"/>
      <c r="C2" s="34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19.95" customHeight="1" x14ac:dyDescent="0.3">
      <c r="A3" s="34"/>
      <c r="B3" s="34"/>
      <c r="C3" s="34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x14ac:dyDescent="0.3">
      <c r="A4" s="2"/>
      <c r="B4" s="2"/>
      <c r="C4" s="2"/>
      <c r="D4" s="4"/>
      <c r="E4" s="4"/>
      <c r="F4" s="1"/>
      <c r="G4" s="3"/>
      <c r="H4" s="3"/>
      <c r="I4" s="3"/>
      <c r="J4" s="3"/>
      <c r="K4" s="3"/>
      <c r="L4" s="3"/>
      <c r="M4" s="3"/>
      <c r="N4" s="3"/>
      <c r="O4" s="2"/>
    </row>
    <row r="5" spans="1:19" x14ac:dyDescent="0.3">
      <c r="A5" s="33" t="s">
        <v>0</v>
      </c>
      <c r="B5" s="33"/>
      <c r="C5" s="6"/>
      <c r="D5" s="7"/>
      <c r="E5" s="7"/>
      <c r="F5" s="1"/>
      <c r="G5" s="8"/>
      <c r="H5" s="8"/>
      <c r="I5" s="8"/>
      <c r="J5" s="8"/>
      <c r="K5" s="8"/>
      <c r="L5" s="8"/>
      <c r="M5" s="8"/>
      <c r="N5" s="8"/>
      <c r="O5" s="5"/>
    </row>
    <row r="6" spans="1:19" x14ac:dyDescent="0.3">
      <c r="A6" s="17"/>
      <c r="B6" s="17"/>
      <c r="C6" s="6"/>
      <c r="D6" s="7"/>
      <c r="E6" s="7"/>
      <c r="F6" s="1"/>
      <c r="G6" s="8"/>
      <c r="H6" s="8"/>
      <c r="I6" s="8"/>
      <c r="J6" s="8"/>
      <c r="K6" s="8"/>
      <c r="L6" s="8"/>
      <c r="M6" s="8"/>
      <c r="N6" s="8"/>
      <c r="O6" s="5"/>
    </row>
    <row r="7" spans="1:19" ht="49.2" customHeight="1" x14ac:dyDescent="0.3">
      <c r="A7" s="52" t="s">
        <v>1</v>
      </c>
      <c r="B7" s="52" t="s">
        <v>73</v>
      </c>
      <c r="C7" s="52" t="s">
        <v>3</v>
      </c>
      <c r="D7" s="52" t="s">
        <v>4</v>
      </c>
      <c r="E7" s="52" t="s">
        <v>5</v>
      </c>
      <c r="F7" s="52" t="s">
        <v>44</v>
      </c>
      <c r="G7" s="52" t="s">
        <v>74</v>
      </c>
      <c r="H7" s="52" t="s">
        <v>45</v>
      </c>
      <c r="I7" s="52" t="s">
        <v>6</v>
      </c>
      <c r="J7" s="52" t="s">
        <v>46</v>
      </c>
      <c r="K7" s="52" t="s">
        <v>7</v>
      </c>
      <c r="L7" s="52" t="s">
        <v>8</v>
      </c>
      <c r="M7" s="52" t="s">
        <v>75</v>
      </c>
      <c r="N7" s="52" t="s">
        <v>76</v>
      </c>
      <c r="O7" s="52" t="s">
        <v>81</v>
      </c>
      <c r="P7" s="52" t="s">
        <v>47</v>
      </c>
      <c r="Q7" s="52" t="s">
        <v>48</v>
      </c>
      <c r="R7" s="52" t="s">
        <v>82</v>
      </c>
      <c r="S7" s="52" t="s">
        <v>49</v>
      </c>
    </row>
    <row r="8" spans="1:19" s="54" customFormat="1" ht="40.200000000000003" customHeight="1" x14ac:dyDescent="0.25">
      <c r="A8" s="9"/>
      <c r="B8" s="10"/>
      <c r="C8" s="11"/>
      <c r="D8" s="12"/>
      <c r="E8" s="12"/>
      <c r="F8" s="12"/>
      <c r="G8" s="13"/>
      <c r="H8" s="13"/>
      <c r="I8" s="13" t="b">
        <f>IF(H4="Bajo",8,IF(H8="Medio",6,IF(H8="Alto",8,IF(H8="Muy Alto",10))))</f>
        <v>0</v>
      </c>
      <c r="J8" s="14"/>
      <c r="K8" s="9" t="b">
        <f>IF(J8="Bajo",4,IF(J8="Medio",6,IF(J8="Alto",8,IF(J8="Muy Alto",10))))</f>
        <v>0</v>
      </c>
      <c r="L8" s="12">
        <f>I8*K8</f>
        <v>0</v>
      </c>
      <c r="M8" s="12" t="str">
        <f>IF(L8&gt;=80,"Muy Alto",IF(L8&gt;=48,"Alto",IF(L8&gt;=32,"Medio",IF(L8&gt;=16,"Bajo", ""))))</f>
        <v/>
      </c>
      <c r="N8" s="12"/>
      <c r="O8" s="9"/>
      <c r="P8" s="9"/>
      <c r="Q8" s="9"/>
      <c r="R8" s="9"/>
      <c r="S8" s="9"/>
    </row>
    <row r="9" spans="1:19" s="54" customFormat="1" ht="40.200000000000003" customHeight="1" x14ac:dyDescent="0.25">
      <c r="A9" s="9"/>
      <c r="B9" s="10"/>
      <c r="C9" s="12"/>
      <c r="D9" s="12"/>
      <c r="E9" s="12"/>
      <c r="F9" s="12"/>
      <c r="G9" s="9"/>
      <c r="H9" s="13"/>
      <c r="I9" s="13"/>
      <c r="J9" s="14"/>
      <c r="K9" s="14"/>
      <c r="L9" s="12"/>
      <c r="M9" s="12"/>
      <c r="N9" s="12"/>
      <c r="O9" s="13"/>
      <c r="P9" s="9"/>
      <c r="Q9" s="9"/>
      <c r="R9" s="9"/>
      <c r="S9" s="9"/>
    </row>
    <row r="10" spans="1:19" s="54" customFormat="1" ht="40.200000000000003" customHeight="1" x14ac:dyDescent="0.25">
      <c r="A10" s="9"/>
      <c r="B10" s="10"/>
      <c r="C10" s="12"/>
      <c r="D10" s="12"/>
      <c r="E10" s="12"/>
      <c r="F10" s="12"/>
      <c r="G10" s="13"/>
      <c r="H10" s="13"/>
      <c r="I10" s="13"/>
      <c r="J10" s="14"/>
      <c r="K10" s="9"/>
      <c r="L10" s="12"/>
      <c r="M10" s="12"/>
      <c r="N10" s="12"/>
      <c r="O10" s="9"/>
      <c r="P10" s="9"/>
      <c r="Q10" s="9"/>
      <c r="R10" s="9"/>
      <c r="S10" s="9"/>
    </row>
    <row r="11" spans="1:19" s="54" customFormat="1" ht="40.200000000000003" customHeight="1" x14ac:dyDescent="0.25">
      <c r="A11" s="9"/>
      <c r="B11" s="10"/>
      <c r="C11" s="12"/>
      <c r="D11" s="12"/>
      <c r="E11" s="12"/>
      <c r="F11" s="12"/>
      <c r="G11" s="9"/>
      <c r="H11" s="13"/>
      <c r="I11" s="13"/>
      <c r="J11" s="14"/>
      <c r="K11" s="9"/>
      <c r="L11" s="12"/>
      <c r="M11" s="12"/>
      <c r="N11" s="12"/>
      <c r="O11" s="9"/>
      <c r="P11" s="9"/>
      <c r="Q11" s="9"/>
      <c r="R11" s="9"/>
      <c r="S11" s="9"/>
    </row>
    <row r="12" spans="1:19" s="54" customFormat="1" ht="40.200000000000003" customHeight="1" x14ac:dyDescent="0.25">
      <c r="A12" s="9"/>
      <c r="B12" s="10"/>
      <c r="C12" s="12"/>
      <c r="D12" s="12"/>
      <c r="E12" s="12"/>
      <c r="F12" s="12"/>
      <c r="G12" s="13"/>
      <c r="H12" s="13"/>
      <c r="I12" s="13"/>
      <c r="J12" s="14"/>
      <c r="K12" s="9"/>
      <c r="L12" s="12"/>
      <c r="M12" s="12"/>
      <c r="N12" s="12"/>
      <c r="O12" s="9"/>
      <c r="P12" s="9"/>
      <c r="Q12" s="9"/>
      <c r="R12" s="9"/>
      <c r="S12" s="9"/>
    </row>
    <row r="13" spans="1:19" s="54" customFormat="1" ht="40.200000000000003" customHeight="1" x14ac:dyDescent="0.25">
      <c r="A13" s="9"/>
      <c r="B13" s="10"/>
      <c r="C13" s="12"/>
      <c r="D13" s="12"/>
      <c r="E13" s="12"/>
      <c r="F13" s="12"/>
      <c r="G13" s="13"/>
      <c r="H13" s="13"/>
      <c r="I13" s="13"/>
      <c r="J13" s="14"/>
      <c r="K13" s="14"/>
      <c r="L13" s="12"/>
      <c r="M13" s="12"/>
      <c r="N13" s="12"/>
      <c r="O13" s="13"/>
      <c r="P13" s="9"/>
      <c r="Q13" s="9"/>
      <c r="R13" s="9"/>
      <c r="S13" s="9"/>
    </row>
    <row r="14" spans="1:19" s="54" customFormat="1" ht="40.200000000000003" customHeight="1" x14ac:dyDescent="0.25">
      <c r="A14" s="9"/>
      <c r="B14" s="10"/>
      <c r="C14" s="12"/>
      <c r="D14" s="12"/>
      <c r="E14" s="12"/>
      <c r="F14" s="12"/>
      <c r="G14" s="13"/>
      <c r="H14" s="13"/>
      <c r="I14" s="13"/>
      <c r="J14" s="14"/>
      <c r="K14" s="14"/>
      <c r="L14" s="12"/>
      <c r="M14" s="12"/>
      <c r="N14" s="12"/>
      <c r="O14" s="13"/>
      <c r="P14" s="9"/>
      <c r="Q14" s="9"/>
      <c r="R14" s="9"/>
      <c r="S14" s="9"/>
    </row>
    <row r="15" spans="1:19" s="54" customFormat="1" ht="40.200000000000003" customHeight="1" x14ac:dyDescent="0.25">
      <c r="A15" s="9"/>
      <c r="B15" s="10"/>
      <c r="C15" s="12"/>
      <c r="D15" s="12"/>
      <c r="E15" s="12"/>
      <c r="F15" s="12"/>
      <c r="G15" s="13"/>
      <c r="H15" s="13"/>
      <c r="I15" s="13"/>
      <c r="J15" s="14"/>
      <c r="K15" s="9"/>
      <c r="L15" s="12"/>
      <c r="M15" s="12"/>
      <c r="N15" s="12"/>
      <c r="O15" s="9"/>
      <c r="P15" s="9"/>
      <c r="Q15" s="9"/>
      <c r="R15" s="9"/>
      <c r="S15" s="9"/>
    </row>
    <row r="16" spans="1:19" s="54" customFormat="1" ht="40.200000000000003" customHeight="1" x14ac:dyDescent="0.25">
      <c r="A16" s="9"/>
      <c r="B16" s="10"/>
      <c r="C16" s="12"/>
      <c r="D16" s="12"/>
      <c r="E16" s="12"/>
      <c r="F16" s="12"/>
      <c r="G16" s="13"/>
      <c r="H16" s="13"/>
      <c r="I16" s="13"/>
      <c r="J16" s="14"/>
      <c r="K16" s="9"/>
      <c r="L16" s="12"/>
      <c r="M16" s="12"/>
      <c r="N16" s="12"/>
      <c r="O16" s="9"/>
      <c r="P16" s="9"/>
      <c r="Q16" s="9"/>
      <c r="R16" s="9"/>
      <c r="S16" s="9"/>
    </row>
    <row r="17" spans="1:19" s="54" customFormat="1" ht="40.200000000000003" customHeight="1" x14ac:dyDescent="0.25">
      <c r="A17" s="9"/>
      <c r="B17" s="10"/>
      <c r="C17" s="12"/>
      <c r="D17" s="12"/>
      <c r="E17" s="12"/>
      <c r="F17" s="12"/>
      <c r="G17" s="13"/>
      <c r="H17" s="13"/>
      <c r="I17" s="13"/>
      <c r="J17" s="14"/>
      <c r="K17" s="9"/>
      <c r="L17" s="12"/>
      <c r="M17" s="12"/>
      <c r="N17" s="12"/>
      <c r="O17" s="9"/>
      <c r="P17" s="9"/>
      <c r="Q17" s="9"/>
      <c r="R17" s="9"/>
      <c r="S17" s="9"/>
    </row>
    <row r="20" spans="1:19" x14ac:dyDescent="0.3">
      <c r="A20" s="53" t="s">
        <v>71</v>
      </c>
    </row>
    <row r="21" spans="1:19" s="57" customFormat="1" ht="15.6" x14ac:dyDescent="0.3">
      <c r="A21" s="55" t="s">
        <v>72</v>
      </c>
      <c r="B21" s="56"/>
      <c r="C21" s="56"/>
      <c r="D21" s="56"/>
      <c r="E21" s="56"/>
      <c r="F21" s="56"/>
      <c r="H21" s="58"/>
      <c r="I21" s="58"/>
    </row>
    <row r="22" spans="1:19" s="57" customFormat="1" ht="15.6" x14ac:dyDescent="0.3">
      <c r="A22" s="55" t="s">
        <v>77</v>
      </c>
      <c r="B22" s="56"/>
      <c r="C22" s="56"/>
      <c r="D22" s="56"/>
      <c r="E22" s="56"/>
      <c r="F22" s="56"/>
      <c r="H22" s="58"/>
      <c r="I22" s="58"/>
    </row>
    <row r="23" spans="1:19" s="57" customFormat="1" ht="15.6" x14ac:dyDescent="0.3">
      <c r="A23" s="55" t="s">
        <v>78</v>
      </c>
      <c r="B23" s="56"/>
      <c r="C23" s="56"/>
      <c r="D23" s="56"/>
      <c r="E23" s="56"/>
      <c r="F23" s="56"/>
      <c r="H23" s="58"/>
      <c r="I23" s="58"/>
    </row>
    <row r="24" spans="1:19" s="57" customFormat="1" ht="15.6" x14ac:dyDescent="0.3">
      <c r="A24" s="55" t="s">
        <v>79</v>
      </c>
      <c r="B24" s="56"/>
      <c r="C24" s="56"/>
      <c r="D24" s="56"/>
      <c r="E24" s="56"/>
      <c r="F24" s="56"/>
      <c r="H24" s="58"/>
      <c r="I24" s="58"/>
    </row>
    <row r="25" spans="1:19" s="57" customFormat="1" ht="15.6" x14ac:dyDescent="0.3">
      <c r="A25" s="59" t="s">
        <v>80</v>
      </c>
      <c r="B25" s="56"/>
      <c r="C25" s="56"/>
      <c r="D25" s="56"/>
      <c r="E25" s="56"/>
      <c r="F25" s="56"/>
      <c r="H25" s="58"/>
      <c r="I25" s="58"/>
    </row>
    <row r="28" spans="1:19" s="81" customFormat="1" ht="19.95" customHeight="1" x14ac:dyDescent="0.3">
      <c r="A28" s="77" t="s">
        <v>84</v>
      </c>
      <c r="B28" s="78"/>
      <c r="C28" s="79"/>
      <c r="D28" s="79"/>
      <c r="E28" s="79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80"/>
    </row>
    <row r="29" spans="1:19" s="81" customFormat="1" ht="19.95" customHeight="1" x14ac:dyDescent="0.3">
      <c r="A29" s="82" t="s">
        <v>83</v>
      </c>
      <c r="C29" s="83"/>
      <c r="D29" s="83"/>
      <c r="E29" s="83"/>
      <c r="Q29" s="89"/>
      <c r="R29" s="89"/>
      <c r="S29" s="84"/>
    </row>
    <row r="30" spans="1:19" s="81" customFormat="1" ht="19.95" customHeight="1" x14ac:dyDescent="0.3">
      <c r="A30" s="85" t="s">
        <v>85</v>
      </c>
      <c r="B30" s="86"/>
      <c r="C30" s="87"/>
      <c r="D30" s="87"/>
      <c r="E30" s="87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8"/>
    </row>
  </sheetData>
  <mergeCells count="3">
    <mergeCell ref="D1:S3"/>
    <mergeCell ref="A5:B5"/>
    <mergeCell ref="A1:C3"/>
  </mergeCells>
  <pageMargins left="0.37" right="0.17" top="0.74803149606299213" bottom="0.74803149606299213" header="0.31496062992125984" footer="0.31496062992125984"/>
  <pageSetup paperSize="9" scale="47" fitToHeight="0" orientation="landscape" r:id="rId1"/>
  <headerFooter>
    <oddFooter>&amp;L&amp;"-,Cursiva"Código formato: GTI-OTI-FM007
Versión del formato: 001
Fecha vigencia del formato: 21/02/2025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C0FDA70-0B96-4662-884B-C9FBFD25E647}">
          <x14:formula1>
            <xm:f>Datos!$B$4:$B$5</xm:f>
          </x14:formula1>
          <xm:sqref>B8:B17</xm:sqref>
        </x14:dataValidation>
        <x14:dataValidation type="list" allowBlank="1" showInputMessage="1" showErrorMessage="1" xr:uid="{03568BFA-D59C-47E7-B644-199E14961EB6}">
          <x14:formula1>
            <xm:f>Tratamiento!$B$5:$B$9</xm:f>
          </x14:formula1>
          <xm:sqref>N8:N17</xm:sqref>
        </x14:dataValidation>
        <x14:dataValidation type="list" allowBlank="1" showInputMessage="1" showErrorMessage="1" xr:uid="{61822FAD-6F9B-4888-B28C-26145BBDE80E}">
          <x14:formula1>
            <xm:f>Estado!$C$4:$C$5</xm:f>
          </x14:formula1>
          <xm:sqref>R8:R17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44578-5CA8-448E-A5EF-C58276258146}">
  <dimension ref="C3:H12"/>
  <sheetViews>
    <sheetView showGridLines="0" zoomScale="82" zoomScaleNormal="82" workbookViewId="0">
      <selection activeCell="E9" sqref="E9"/>
    </sheetView>
  </sheetViews>
  <sheetFormatPr baseColWidth="10" defaultRowHeight="13.8" x14ac:dyDescent="0.25"/>
  <cols>
    <col min="1" max="4" width="11.5546875" style="54"/>
    <col min="5" max="5" width="65.77734375" style="54" customWidth="1"/>
    <col min="6" max="6" width="0" style="54" hidden="1" customWidth="1"/>
    <col min="7" max="7" width="11.5546875" style="54"/>
    <col min="8" max="8" width="65.77734375" style="54" customWidth="1"/>
    <col min="9" max="9" width="62.33203125" style="54" customWidth="1"/>
    <col min="10" max="16384" width="11.5546875" style="54"/>
  </cols>
  <sheetData>
    <row r="3" spans="3:8" s="75" customFormat="1" ht="22.8" customHeight="1" x14ac:dyDescent="0.3">
      <c r="C3" s="74" t="s">
        <v>6</v>
      </c>
      <c r="D3" s="74"/>
      <c r="E3" s="74"/>
      <c r="F3" s="74" t="s">
        <v>7</v>
      </c>
      <c r="G3" s="74"/>
      <c r="H3" s="74"/>
    </row>
    <row r="4" spans="3:8" s="75" customFormat="1" ht="39" customHeight="1" x14ac:dyDescent="0.3">
      <c r="C4" s="76" t="s">
        <v>50</v>
      </c>
      <c r="D4" s="76" t="s">
        <v>51</v>
      </c>
      <c r="E4" s="76" t="s">
        <v>52</v>
      </c>
      <c r="F4" s="76" t="s">
        <v>50</v>
      </c>
      <c r="G4" s="76" t="s">
        <v>51</v>
      </c>
      <c r="H4" s="76" t="s">
        <v>52</v>
      </c>
    </row>
    <row r="5" spans="3:8" ht="33" customHeight="1" x14ac:dyDescent="0.25">
      <c r="C5" s="61" t="s">
        <v>11</v>
      </c>
      <c r="D5" s="61">
        <v>4</v>
      </c>
      <c r="E5" s="62" t="s">
        <v>12</v>
      </c>
      <c r="F5" s="61" t="s">
        <v>11</v>
      </c>
      <c r="G5" s="61">
        <v>4</v>
      </c>
      <c r="H5" s="63" t="s">
        <v>53</v>
      </c>
    </row>
    <row r="6" spans="3:8" ht="35.25" customHeight="1" x14ac:dyDescent="0.25">
      <c r="C6" s="61"/>
      <c r="D6" s="61"/>
      <c r="E6" s="62" t="s">
        <v>14</v>
      </c>
      <c r="F6" s="61"/>
      <c r="G6" s="61"/>
      <c r="H6" s="63"/>
    </row>
    <row r="7" spans="3:8" ht="30.6" customHeight="1" x14ac:dyDescent="0.25">
      <c r="C7" s="61" t="s">
        <v>22</v>
      </c>
      <c r="D7" s="61">
        <v>6</v>
      </c>
      <c r="E7" s="62" t="s">
        <v>16</v>
      </c>
      <c r="F7" s="61" t="s">
        <v>22</v>
      </c>
      <c r="G7" s="61">
        <v>6</v>
      </c>
      <c r="H7" s="63" t="s">
        <v>54</v>
      </c>
    </row>
    <row r="8" spans="3:8" ht="30.6" customHeight="1" x14ac:dyDescent="0.25">
      <c r="C8" s="61"/>
      <c r="D8" s="61"/>
      <c r="E8" s="62" t="s">
        <v>55</v>
      </c>
      <c r="F8" s="61"/>
      <c r="G8" s="61"/>
      <c r="H8" s="63"/>
    </row>
    <row r="9" spans="3:8" ht="34.049999999999997" customHeight="1" x14ac:dyDescent="0.25">
      <c r="C9" s="61" t="s">
        <v>17</v>
      </c>
      <c r="D9" s="61">
        <v>8</v>
      </c>
      <c r="E9" s="62" t="s">
        <v>56</v>
      </c>
      <c r="F9" s="61" t="s">
        <v>17</v>
      </c>
      <c r="G9" s="61">
        <v>8</v>
      </c>
      <c r="H9" s="63" t="s">
        <v>57</v>
      </c>
    </row>
    <row r="10" spans="3:8" ht="34.049999999999997" customHeight="1" x14ac:dyDescent="0.25">
      <c r="C10" s="61"/>
      <c r="D10" s="61"/>
      <c r="E10" s="62" t="s">
        <v>18</v>
      </c>
      <c r="F10" s="61"/>
      <c r="G10" s="61"/>
      <c r="H10" s="63"/>
    </row>
    <row r="11" spans="3:8" ht="45" customHeight="1" x14ac:dyDescent="0.25">
      <c r="C11" s="61" t="s">
        <v>19</v>
      </c>
      <c r="D11" s="61">
        <v>10</v>
      </c>
      <c r="E11" s="62" t="s">
        <v>58</v>
      </c>
      <c r="F11" s="61" t="s">
        <v>19</v>
      </c>
      <c r="G11" s="61">
        <v>10</v>
      </c>
      <c r="H11" s="63" t="s">
        <v>59</v>
      </c>
    </row>
    <row r="12" spans="3:8" ht="45" customHeight="1" x14ac:dyDescent="0.25">
      <c r="C12" s="61"/>
      <c r="D12" s="61"/>
      <c r="E12" s="62" t="s">
        <v>20</v>
      </c>
      <c r="F12" s="61"/>
      <c r="G12" s="61"/>
      <c r="H12" s="63"/>
    </row>
  </sheetData>
  <mergeCells count="22">
    <mergeCell ref="C3:E3"/>
    <mergeCell ref="F3:H3"/>
    <mergeCell ref="C5:C6"/>
    <mergeCell ref="D5:D6"/>
    <mergeCell ref="F5:F6"/>
    <mergeCell ref="G5:G6"/>
    <mergeCell ref="H5:H6"/>
    <mergeCell ref="C11:C12"/>
    <mergeCell ref="D11:D12"/>
    <mergeCell ref="F11:F12"/>
    <mergeCell ref="G11:G12"/>
    <mergeCell ref="H11:H12"/>
    <mergeCell ref="C9:C10"/>
    <mergeCell ref="D9:D10"/>
    <mergeCell ref="F9:F10"/>
    <mergeCell ref="G9:G10"/>
    <mergeCell ref="H9:H10"/>
    <mergeCell ref="C7:C8"/>
    <mergeCell ref="D7:D8"/>
    <mergeCell ref="F7:F8"/>
    <mergeCell ref="G7:G8"/>
    <mergeCell ref="H7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6209D-2505-4795-972B-D12441960096}">
  <dimension ref="C2:I21"/>
  <sheetViews>
    <sheetView topLeftCell="A3" workbookViewId="0">
      <selection activeCell="G18" sqref="G18"/>
    </sheetView>
  </sheetViews>
  <sheetFormatPr baseColWidth="10" defaultRowHeight="14.4" x14ac:dyDescent="0.3"/>
  <sheetData>
    <row r="2" spans="3:9" ht="15" thickBot="1" x14ac:dyDescent="0.35"/>
    <row r="3" spans="3:9" ht="15" thickBot="1" x14ac:dyDescent="0.35">
      <c r="C3" s="37" t="s">
        <v>21</v>
      </c>
      <c r="D3" s="38"/>
      <c r="E3" s="38"/>
      <c r="F3" s="38"/>
      <c r="G3" s="38"/>
      <c r="H3" s="38"/>
      <c r="I3" s="39"/>
    </row>
    <row r="4" spans="3:9" ht="15" thickBot="1" x14ac:dyDescent="0.35">
      <c r="C4" s="40"/>
      <c r="D4" s="40"/>
      <c r="E4" s="40"/>
      <c r="F4" s="41"/>
      <c r="G4" s="41"/>
      <c r="H4" s="41"/>
      <c r="I4" s="41"/>
    </row>
    <row r="5" spans="3:9" ht="15" thickBot="1" x14ac:dyDescent="0.35">
      <c r="C5" s="42"/>
      <c r="D5" s="42"/>
      <c r="E5" s="43"/>
      <c r="F5" s="46" t="s">
        <v>10</v>
      </c>
      <c r="G5" s="47"/>
      <c r="H5" s="47"/>
      <c r="I5" s="48"/>
    </row>
    <row r="6" spans="3:9" ht="15" thickBot="1" x14ac:dyDescent="0.35">
      <c r="C6" s="42"/>
      <c r="D6" s="42"/>
      <c r="E6" s="43"/>
      <c r="F6" s="18" t="s">
        <v>11</v>
      </c>
      <c r="G6" s="19" t="s">
        <v>22</v>
      </c>
      <c r="H6" s="19" t="s">
        <v>23</v>
      </c>
      <c r="I6" s="19" t="s">
        <v>24</v>
      </c>
    </row>
    <row r="7" spans="3:9" ht="15" thickBot="1" x14ac:dyDescent="0.35">
      <c r="C7" s="44"/>
      <c r="D7" s="44"/>
      <c r="E7" s="45"/>
      <c r="F7" s="18">
        <v>4</v>
      </c>
      <c r="G7" s="18">
        <v>6</v>
      </c>
      <c r="H7" s="18">
        <v>8</v>
      </c>
      <c r="I7" s="18">
        <v>10</v>
      </c>
    </row>
    <row r="8" spans="3:9" x14ac:dyDescent="0.3">
      <c r="C8" s="49" t="s">
        <v>9</v>
      </c>
      <c r="D8" s="35" t="s">
        <v>24</v>
      </c>
      <c r="E8" s="35">
        <v>10</v>
      </c>
      <c r="F8" s="20">
        <v>40</v>
      </c>
      <c r="G8" s="21">
        <v>60</v>
      </c>
      <c r="H8" s="22">
        <v>80</v>
      </c>
      <c r="I8" s="22">
        <v>100</v>
      </c>
    </row>
    <row r="9" spans="3:9" ht="15" thickBot="1" x14ac:dyDescent="0.35">
      <c r="C9" s="50"/>
      <c r="D9" s="36"/>
      <c r="E9" s="36"/>
      <c r="F9" s="23" t="s">
        <v>25</v>
      </c>
      <c r="G9" s="24" t="s">
        <v>26</v>
      </c>
      <c r="H9" s="25" t="s">
        <v>27</v>
      </c>
      <c r="I9" s="25" t="s">
        <v>27</v>
      </c>
    </row>
    <row r="10" spans="3:9" x14ac:dyDescent="0.3">
      <c r="C10" s="50"/>
      <c r="D10" s="35" t="s">
        <v>17</v>
      </c>
      <c r="E10" s="35">
        <v>8</v>
      </c>
      <c r="F10" s="20">
        <v>32</v>
      </c>
      <c r="G10" s="21">
        <v>48</v>
      </c>
      <c r="H10" s="21">
        <v>64</v>
      </c>
      <c r="I10" s="22">
        <v>80</v>
      </c>
    </row>
    <row r="11" spans="3:9" ht="15" thickBot="1" x14ac:dyDescent="0.35">
      <c r="C11" s="50"/>
      <c r="D11" s="36"/>
      <c r="E11" s="36"/>
      <c r="F11" s="23" t="s">
        <v>25</v>
      </c>
      <c r="G11" s="24" t="s">
        <v>26</v>
      </c>
      <c r="H11" s="24" t="s">
        <v>26</v>
      </c>
      <c r="I11" s="25" t="s">
        <v>27</v>
      </c>
    </row>
    <row r="12" spans="3:9" x14ac:dyDescent="0.3">
      <c r="C12" s="50"/>
      <c r="D12" s="35" t="s">
        <v>15</v>
      </c>
      <c r="E12" s="35">
        <v>6</v>
      </c>
      <c r="F12" s="26">
        <v>24</v>
      </c>
      <c r="G12" s="20">
        <v>36</v>
      </c>
      <c r="H12" s="21">
        <v>48</v>
      </c>
      <c r="I12" s="21">
        <v>60</v>
      </c>
    </row>
    <row r="13" spans="3:9" ht="15" thickBot="1" x14ac:dyDescent="0.35">
      <c r="C13" s="50"/>
      <c r="D13" s="36"/>
      <c r="E13" s="36"/>
      <c r="F13" s="27" t="s">
        <v>28</v>
      </c>
      <c r="G13" s="23" t="s">
        <v>25</v>
      </c>
      <c r="H13" s="24" t="s">
        <v>26</v>
      </c>
      <c r="I13" s="24" t="s">
        <v>26</v>
      </c>
    </row>
    <row r="14" spans="3:9" x14ac:dyDescent="0.3">
      <c r="C14" s="50"/>
      <c r="D14" s="35" t="s">
        <v>13</v>
      </c>
      <c r="E14" s="35">
        <v>4</v>
      </c>
      <c r="F14" s="26">
        <v>16</v>
      </c>
      <c r="G14" s="26">
        <v>24</v>
      </c>
      <c r="H14" s="20">
        <v>32</v>
      </c>
      <c r="I14" s="20">
        <v>40</v>
      </c>
    </row>
    <row r="15" spans="3:9" ht="15" thickBot="1" x14ac:dyDescent="0.35">
      <c r="C15" s="51"/>
      <c r="D15" s="36"/>
      <c r="E15" s="36"/>
      <c r="F15" s="27" t="s">
        <v>28</v>
      </c>
      <c r="G15" s="27" t="s">
        <v>28</v>
      </c>
      <c r="H15" s="23" t="s">
        <v>25</v>
      </c>
      <c r="I15" s="23" t="s">
        <v>25</v>
      </c>
    </row>
    <row r="17" spans="3:3" x14ac:dyDescent="0.3">
      <c r="C17" s="31" t="s">
        <v>60</v>
      </c>
    </row>
    <row r="18" spans="3:3" x14ac:dyDescent="0.3">
      <c r="C18" s="32" t="s">
        <v>61</v>
      </c>
    </row>
    <row r="19" spans="3:3" x14ac:dyDescent="0.3">
      <c r="C19" s="32" t="s">
        <v>62</v>
      </c>
    </row>
    <row r="20" spans="3:3" x14ac:dyDescent="0.3">
      <c r="C20" s="32" t="s">
        <v>63</v>
      </c>
    </row>
    <row r="21" spans="3:3" x14ac:dyDescent="0.3">
      <c r="C21" s="32" t="s">
        <v>64</v>
      </c>
    </row>
  </sheetData>
  <mergeCells count="14">
    <mergeCell ref="D12:D13"/>
    <mergeCell ref="E12:E13"/>
    <mergeCell ref="D14:D15"/>
    <mergeCell ref="E14:E15"/>
    <mergeCell ref="C3:I3"/>
    <mergeCell ref="C4:E4"/>
    <mergeCell ref="F4:I4"/>
    <mergeCell ref="C5:E7"/>
    <mergeCell ref="F5:I5"/>
    <mergeCell ref="C8:C15"/>
    <mergeCell ref="D8:D9"/>
    <mergeCell ref="E8:E9"/>
    <mergeCell ref="D10:D11"/>
    <mergeCell ref="E10:E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54DD6-33B2-4AD5-AC1F-2E1C0C94EBC6}">
  <dimension ref="B2:C9"/>
  <sheetViews>
    <sheetView showGridLines="0" workbookViewId="0">
      <selection activeCell="D5" sqref="D5"/>
    </sheetView>
  </sheetViews>
  <sheetFormatPr baseColWidth="10" defaultRowHeight="13.8" x14ac:dyDescent="0.25"/>
  <cols>
    <col min="1" max="1" width="11.5546875" style="54"/>
    <col min="2" max="2" width="14.44140625" style="54" customWidth="1"/>
    <col min="3" max="3" width="58.109375" style="54" customWidth="1"/>
    <col min="4" max="16384" width="11.5546875" style="54"/>
  </cols>
  <sheetData>
    <row r="2" spans="2:3" ht="14.4" thickBot="1" x14ac:dyDescent="0.3"/>
    <row r="3" spans="2:3" ht="14.4" thickBot="1" x14ac:dyDescent="0.3">
      <c r="B3" s="64" t="s">
        <v>29</v>
      </c>
      <c r="C3" s="65"/>
    </row>
    <row r="4" spans="2:3" ht="14.4" thickBot="1" x14ac:dyDescent="0.3">
      <c r="B4" s="66" t="s">
        <v>30</v>
      </c>
      <c r="C4" s="67" t="s">
        <v>31</v>
      </c>
    </row>
    <row r="5" spans="2:3" ht="28.2" thickBot="1" x14ac:dyDescent="0.3">
      <c r="B5" s="68" t="s">
        <v>34</v>
      </c>
      <c r="C5" s="69" t="s">
        <v>65</v>
      </c>
    </row>
    <row r="6" spans="2:3" ht="28.2" thickBot="1" x14ac:dyDescent="0.3">
      <c r="B6" s="70" t="s">
        <v>35</v>
      </c>
      <c r="C6" s="30" t="s">
        <v>66</v>
      </c>
    </row>
    <row r="7" spans="2:3" ht="14.4" thickBot="1" x14ac:dyDescent="0.3">
      <c r="B7" s="70" t="s">
        <v>36</v>
      </c>
      <c r="C7" s="71" t="s">
        <v>67</v>
      </c>
    </row>
    <row r="8" spans="2:3" ht="42" thickBot="1" x14ac:dyDescent="0.3">
      <c r="B8" s="70" t="s">
        <v>37</v>
      </c>
      <c r="C8" s="30" t="s">
        <v>68</v>
      </c>
    </row>
    <row r="9" spans="2:3" ht="28.2" thickBot="1" x14ac:dyDescent="0.3">
      <c r="B9" s="70" t="s">
        <v>38</v>
      </c>
      <c r="C9" s="30" t="s">
        <v>69</v>
      </c>
    </row>
  </sheetData>
  <mergeCells count="1"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11C63-A8ED-499E-8998-E0A87291E96D}">
  <dimension ref="C2:D5"/>
  <sheetViews>
    <sheetView showGridLines="0" workbookViewId="0">
      <selection activeCell="F5" sqref="F5"/>
    </sheetView>
  </sheetViews>
  <sheetFormatPr baseColWidth="10" defaultRowHeight="13.8" x14ac:dyDescent="0.25"/>
  <cols>
    <col min="1" max="3" width="11.5546875" style="54"/>
    <col min="4" max="4" width="62.6640625" style="54" customWidth="1"/>
    <col min="5" max="16384" width="11.5546875" style="54"/>
  </cols>
  <sheetData>
    <row r="2" spans="3:4" x14ac:dyDescent="0.25">
      <c r="C2" s="72" t="s">
        <v>41</v>
      </c>
      <c r="D2" s="72"/>
    </row>
    <row r="3" spans="3:4" x14ac:dyDescent="0.25">
      <c r="C3" s="73" t="s">
        <v>30</v>
      </c>
      <c r="D3" s="73" t="s">
        <v>31</v>
      </c>
    </row>
    <row r="4" spans="3:4" ht="34.799999999999997" customHeight="1" x14ac:dyDescent="0.25">
      <c r="C4" s="12" t="s">
        <v>39</v>
      </c>
      <c r="D4" s="62" t="s">
        <v>42</v>
      </c>
    </row>
    <row r="5" spans="3:4" ht="52.8" customHeight="1" x14ac:dyDescent="0.25">
      <c r="C5" s="12" t="s">
        <v>40</v>
      </c>
      <c r="D5" s="62" t="s">
        <v>43</v>
      </c>
    </row>
  </sheetData>
  <mergeCells count="1">
    <mergeCell ref="C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D758B-9CEA-4FF7-A88F-437ED67EB82E}">
  <dimension ref="B3:B7"/>
  <sheetViews>
    <sheetView workbookViewId="0">
      <selection activeCell="F9" sqref="F9"/>
    </sheetView>
  </sheetViews>
  <sheetFormatPr baseColWidth="10" defaultRowHeight="14.4" x14ac:dyDescent="0.3"/>
  <cols>
    <col min="2" max="2" width="33.88671875" customWidth="1"/>
  </cols>
  <sheetData>
    <row r="3" spans="2:2" x14ac:dyDescent="0.3">
      <c r="B3" s="29" t="s">
        <v>32</v>
      </c>
    </row>
    <row r="4" spans="2:2" x14ac:dyDescent="0.3">
      <c r="B4" s="28" t="s">
        <v>33</v>
      </c>
    </row>
    <row r="5" spans="2:2" x14ac:dyDescent="0.3">
      <c r="B5" s="28" t="s">
        <v>70</v>
      </c>
    </row>
    <row r="6" spans="2:2" x14ac:dyDescent="0.3">
      <c r="B6" s="28"/>
    </row>
    <row r="7" spans="2:2" x14ac:dyDescent="0.3">
      <c r="B7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Riesgos</vt:lpstr>
      <vt:lpstr>Escalas</vt:lpstr>
      <vt:lpstr>Evaluación</vt:lpstr>
      <vt:lpstr>Tratamiento</vt:lpstr>
      <vt:lpstr>Estado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Ingebore Cabrera Jauregui</dc:creator>
  <cp:lastModifiedBy>Lizeth Diaz Guerra</cp:lastModifiedBy>
  <cp:lastPrinted>2025-02-25T13:55:39Z</cp:lastPrinted>
  <dcterms:created xsi:type="dcterms:W3CDTF">2025-02-13T14:44:02Z</dcterms:created>
  <dcterms:modified xsi:type="dcterms:W3CDTF">2025-04-28T20:44:01Z</dcterms:modified>
</cp:coreProperties>
</file>